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Доходы!$J$62</definedName>
    <definedName name="LAST_CELL" localSheetId="2">Источники!$I$32</definedName>
    <definedName name="LAST_CELL" localSheetId="1">Расходы!$L$45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Доходы!$A$63</definedName>
    <definedName name="REND_1" localSheetId="2">Источники!$A$27</definedName>
    <definedName name="REND_1" localSheetId="1">Расходы!$A$46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</calcChain>
</file>

<file path=xl/sharedStrings.xml><?xml version="1.0" encoding="utf-8"?>
<sst xmlns="http://schemas.openxmlformats.org/spreadsheetml/2006/main" count="682" uniqueCount="236">
  <si>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</si>
  <si>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</si>
  <si>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</si>
  <si>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</si>
  <si>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</si>
  <si>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</si>
  <si>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</si>
  <si>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</si>
  <si>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01.02.2020 г.</t>
  </si>
  <si>
    <t>01.02.2020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</si>
  <si>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</si>
  <si>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</si>
  <si>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</si>
  <si>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</si>
  <si>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</si>
  <si>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</si>
  <si>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</si>
  <si>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</si>
  <si>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ДЕНИСОВСКОГО СЕЛЬСКОГО ПОСЕЛЕНИЯ РЕМОНТНЕНСКОГО РАЙОНА РОСТОВСКОЙ ОБЛАСТИ</t>
  </si>
  <si>
    <t>Бюджет Денисовского сельского поселения Ремонтненского района</t>
  </si>
  <si>
    <t>Периодичность: квартальная, годовая</t>
  </si>
  <si>
    <t>Единица измерения: руб.</t>
  </si>
  <si>
    <t>04229018</t>
  </si>
  <si>
    <t>951</t>
  </si>
  <si>
    <t>60647422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</si>
  <si>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</si>
  <si>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</si>
  <si>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</si>
  <si>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</si>
  <si>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</si>
  <si>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</si>
  <si>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</si>
  <si>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</si>
  <si>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</si>
  <si>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</si>
  <si>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</si>
  <si>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</si>
  <si>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</si>
  <si>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</si>
  <si>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</si>
  <si>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</si>
  <si>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</si>
  <si>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</si>
  <si>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</si>
  <si>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</si>
  <si>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</si>
  <si>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</si>
  <si>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</si>
  <si>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</si>
  <si>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</si>
  <si>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</si>
  <si>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</si>
  <si>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</si>
  <si>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</si>
  <si>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</si>
  <si>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</si>
  <si>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</si>
  <si>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</si>
  <si>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</si>
  <si>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</si>
  <si>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</si>
  <si>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</si>
  <si>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</si>
  <si>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</si>
  <si>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</si>
  <si>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</si>
  <si>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</si>
  <si>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</si>
  <si>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</si>
  <si>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</si>
  <si>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</si>
  <si>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</si>
  <si>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</si>
  <si>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</si>
  <si>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</si>
  <si>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</si>
  <si>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</si>
  <si>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</si>
  <si>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</si>
  <si>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</si>
  <si>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</si>
  <si>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</si>
  <si>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</si>
  <si>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</si>
  <si>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</si>
  <si>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</si>
  <si>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</si>
  <si>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</si>
  <si>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</si>
  <si>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</si>
  <si>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</si>
  <si>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</si>
  <si>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</si>
  <si>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</si>
  <si>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</si>
  <si>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</si>
  <si>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</si>
  <si>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</si>
  <si>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</si>
  <si>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</si>
  <si>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</si>
  <si>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</si>
  <si>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</si>
  <si>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</si>
  <si>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</si>
  <si>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</si>
  <si>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</si>
  <si>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</si>
  <si>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</si>
  <si>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</si>
  <si>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</si>
  <si>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</si>
  <si>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</si>
  <si>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</si>
  <si>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</si>
  <si>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</si>
  <si>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</si>
  <si>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</si>
  <si>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</si>
  <si>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</si>
  <si>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</si>
  <si>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</si>
  <si>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</si>
  <si>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</si>
  <si>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</si>
  <si>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</si>
  <si>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</si>
  <si>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</si>
  <si>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</si>
  <si>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</si>
  <si>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</si>
  <si>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</si>
  <si>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</si>
  <si>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</si>
  <si>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</si>
  <si>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</si>
  <si>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</si>
  <si>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</si>
  <si>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</si>
  <si>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</si>
  <si>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</si>
  <si>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Фонд оплаты труда государственных (муниципальных) органов</t>
  </si>
  <si>
    <t>951 0104 0920000110 121</t>
  </si>
  <si>
    <t>Иные выплаты персоналу государственных (муниципальных) органов, за исключением фонда оплаты труда</t>
  </si>
  <si>
    <t>951 0104 0920000110 122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</si>
  <si>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</si>
  <si>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951 0104 0920000110 129</t>
  </si>
  <si>
    <t>Прочая закупка товаров, работ и услуг для обеспечения государственных (муниципальных) нужд</t>
  </si>
  <si>
    <t>951 0104 0920000190 244</t>
  </si>
  <si>
    <t>Уплата налога на имущество организаций и земельного налога</t>
  </si>
  <si>
    <t>951 0104 0920000190 851</t>
  </si>
  <si>
    <t>Уплата прочих налогов, сборов</t>
  </si>
  <si>
    <t>951 0104 0920000190 852</t>
  </si>
  <si>
    <t>Уплата иных платежей</t>
  </si>
  <si>
    <t>951 0104 0920000190 853</t>
  </si>
  <si>
    <t>951 0104 9990072390 244</t>
  </si>
  <si>
    <t>Резервные средства</t>
  </si>
  <si>
    <t>951 0111 9910099100 870</t>
  </si>
  <si>
    <t>951 0113 0410025670 244</t>
  </si>
  <si>
    <t>951 0113 0420025680 244</t>
  </si>
  <si>
    <t>951 0113 0440025700 244</t>
  </si>
  <si>
    <t>951 0113 0830025810 244</t>
  </si>
  <si>
    <t>951 0113 9990099990 244</t>
  </si>
  <si>
    <t>951 0113 9990099990 852</t>
  </si>
  <si>
    <t>951 0113 9990099990 853</t>
  </si>
  <si>
    <t>951 0203 9990051180 121</t>
  </si>
  <si>
    <t>951 0203 9990051180 129</t>
  </si>
  <si>
    <t>951 0309 0510025710 244</t>
  </si>
  <si>
    <t>951 0503 0320025630 244</t>
  </si>
  <si>
    <t>951 0503 0320025650 244</t>
  </si>
  <si>
    <t>951 0503 0320025660 244</t>
  </si>
  <si>
    <t>951 0503 1010025890 244</t>
  </si>
  <si>
    <t>951 0705 0810025780 244</t>
  </si>
  <si>
    <t>Фонд оплаты труда учреждений</t>
  </si>
  <si>
    <t>951 0801 0620000110 111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</si>
  <si>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</si>
  <si>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951 0801 0620000110 119</t>
  </si>
  <si>
    <t>951 0801 0620000590 244</t>
  </si>
  <si>
    <t>951 0801 0620000590 851</t>
  </si>
  <si>
    <t>Иные пенсии, социальные доплаты к пенсиям</t>
  </si>
  <si>
    <t>951 1001 0110025600 312</t>
  </si>
  <si>
    <t>951 1102 0210025610 244</t>
  </si>
  <si>
    <t>Иные межбюджетные трансферты</t>
  </si>
  <si>
    <t>951 1403 9990085090 540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</si>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</sst>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topLeftCell="C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75" t="s">
        <v>44</v>
      </c>
      <c r="D20" s="76"/>
      <c r="E20" s="25">
        <v>7176300</v>
      </c>
      <c r="F20" s="25">
        <v>449013</v>
      </c>
      <c r="G20" s="25" t="s">
        <v>43</v>
      </c>
      <c r="H20" s="25" t="s">
        <v>43</v>
      </c>
      <c r="I20" s="25">
        <v>449013</v>
      </c>
      <c r="J20" s="25" t="s">
        <v>44</v>
      </c>
    </row>
    <row r="21" spans="1:10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77" t="s">
        <v>48</v>
      </c>
      <c r="D22" s="78"/>
      <c r="E22" s="28">
        <v>1800000</v>
      </c>
      <c r="F22" s="28">
        <v>7813</v>
      </c>
      <c r="G22" s="28" t="s">
        <v>43</v>
      </c>
      <c r="H22" s="28" t="s">
        <v>43</v>
      </c>
      <c r="I22" s="28">
        <v>7813</v>
      </c>
      <c r="J22" s="28">
        <v>1792187</v>
      </c>
    </row>
    <row r="23" spans="1:10">
      <c r="A23" s="26" t="s">
        <v>49</v>
      </c>
      <c r="B23" s="27" t="s">
        <v>42</v>
      </c>
      <c r="C23" s="77" t="s">
        <v>50</v>
      </c>
      <c r="D23" s="78"/>
      <c r="E23" s="28">
        <v>366100</v>
      </c>
      <c r="F23" s="28">
        <v>7004.99</v>
      </c>
      <c r="G23" s="28" t="s">
        <v>43</v>
      </c>
      <c r="H23" s="28" t="s">
        <v>43</v>
      </c>
      <c r="I23" s="28">
        <v>7004.99</v>
      </c>
      <c r="J23" s="28">
        <v>359095.01</v>
      </c>
    </row>
    <row r="24" spans="1:10">
      <c r="A24" s="26" t="s">
        <v>51</v>
      </c>
      <c r="B24" s="27" t="s">
        <v>42</v>
      </c>
      <c r="C24" s="77" t="s">
        <v>52</v>
      </c>
      <c r="D24" s="78"/>
      <c r="E24" s="28">
        <v>366100</v>
      </c>
      <c r="F24" s="28">
        <v>7004.99</v>
      </c>
      <c r="G24" s="28" t="s">
        <v>43</v>
      </c>
      <c r="H24" s="28" t="s">
        <v>43</v>
      </c>
      <c r="I24" s="28">
        <v>7004.99</v>
      </c>
      <c r="J24" s="28">
        <v>359095.01</v>
      </c>
    </row>
    <row r="25" spans="1:10" ht="73.7" customHeight="1">
      <c r="A25" s="29" t="s">
        <v>53</v>
      </c>
      <c r="B25" s="27" t="s">
        <v>42</v>
      </c>
      <c r="C25" s="77" t="s">
        <v>54</v>
      </c>
      <c r="D25" s="78"/>
      <c r="E25" s="28">
        <v>255800</v>
      </c>
      <c r="F25" s="28">
        <v>7004.99</v>
      </c>
      <c r="G25" s="28" t="s">
        <v>43</v>
      </c>
      <c r="H25" s="28" t="s">
        <v>43</v>
      </c>
      <c r="I25" s="28">
        <v>7004.99</v>
      </c>
      <c r="J25" s="28">
        <v>248795.01</v>
      </c>
    </row>
    <row r="26" spans="1:10" ht="110.65" customHeight="1">
      <c r="A26" s="29" t="s">
        <v>55</v>
      </c>
      <c r="B26" s="27" t="s">
        <v>42</v>
      </c>
      <c r="C26" s="77" t="s">
        <v>56</v>
      </c>
      <c r="D26" s="78"/>
      <c r="E26" s="28" t="s">
        <v>43</v>
      </c>
      <c r="F26" s="28">
        <v>6985.38</v>
      </c>
      <c r="G26" s="28" t="s">
        <v>43</v>
      </c>
      <c r="H26" s="28" t="s">
        <v>43</v>
      </c>
      <c r="I26" s="28">
        <v>6985.38</v>
      </c>
      <c r="J26" s="28" t="s">
        <v>43</v>
      </c>
    </row>
    <row r="27" spans="1:10" ht="86.1" customHeight="1">
      <c r="A27" s="29" t="s">
        <v>57</v>
      </c>
      <c r="B27" s="27" t="s">
        <v>42</v>
      </c>
      <c r="C27" s="77" t="s">
        <v>58</v>
      </c>
      <c r="D27" s="78"/>
      <c r="E27" s="28" t="s">
        <v>43</v>
      </c>
      <c r="F27" s="28">
        <v>19.61</v>
      </c>
      <c r="G27" s="28" t="s">
        <v>43</v>
      </c>
      <c r="H27" s="28" t="s">
        <v>43</v>
      </c>
      <c r="I27" s="28">
        <v>19.61</v>
      </c>
      <c r="J27" s="28" t="s">
        <v>43</v>
      </c>
    </row>
    <row r="28" spans="1:10" ht="110.65" customHeight="1">
      <c r="A28" s="29" t="s">
        <v>59</v>
      </c>
      <c r="B28" s="27" t="s">
        <v>42</v>
      </c>
      <c r="C28" s="77" t="s">
        <v>60</v>
      </c>
      <c r="D28" s="78"/>
      <c r="E28" s="28">
        <v>110300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110300</v>
      </c>
    </row>
    <row r="29" spans="1:10">
      <c r="A29" s="26" t="s">
        <v>61</v>
      </c>
      <c r="B29" s="27" t="s">
        <v>42</v>
      </c>
      <c r="C29" s="77" t="s">
        <v>62</v>
      </c>
      <c r="D29" s="78"/>
      <c r="E29" s="28">
        <v>760100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760100</v>
      </c>
    </row>
    <row r="30" spans="1:10">
      <c r="A30" s="26" t="s">
        <v>63</v>
      </c>
      <c r="B30" s="27" t="s">
        <v>42</v>
      </c>
      <c r="C30" s="77" t="s">
        <v>64</v>
      </c>
      <c r="D30" s="78"/>
      <c r="E30" s="28">
        <v>760100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760100</v>
      </c>
    </row>
    <row r="31" spans="1:10">
      <c r="A31" s="26" t="s">
        <v>63</v>
      </c>
      <c r="B31" s="27" t="s">
        <v>42</v>
      </c>
      <c r="C31" s="77" t="s">
        <v>65</v>
      </c>
      <c r="D31" s="78"/>
      <c r="E31" s="28">
        <v>760100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760100</v>
      </c>
    </row>
    <row r="32" spans="1:10" ht="49.15" customHeight="1">
      <c r="A32" s="26" t="s">
        <v>66</v>
      </c>
      <c r="B32" s="27" t="s">
        <v>42</v>
      </c>
      <c r="C32" s="77" t="s">
        <v>67</v>
      </c>
      <c r="D32" s="78"/>
      <c r="E32" s="28" t="s">
        <v>43</v>
      </c>
      <c r="F32" s="28">
        <v>4000</v>
      </c>
      <c r="G32" s="28" t="s">
        <v>43</v>
      </c>
      <c r="H32" s="28" t="s">
        <v>43</v>
      </c>
      <c r="I32" s="28">
        <v>4000</v>
      </c>
      <c r="J32" s="28" t="s">
        <v>43</v>
      </c>
    </row>
    <row r="33" spans="1:10" ht="24.6" customHeight="1">
      <c r="A33" s="26" t="s">
        <v>68</v>
      </c>
      <c r="B33" s="27" t="s">
        <v>42</v>
      </c>
      <c r="C33" s="77" t="s">
        <v>69</v>
      </c>
      <c r="D33" s="78"/>
      <c r="E33" s="28" t="s">
        <v>43</v>
      </c>
      <c r="F33" s="28">
        <v>-4000</v>
      </c>
      <c r="G33" s="28" t="s">
        <v>43</v>
      </c>
      <c r="H33" s="28" t="s">
        <v>43</v>
      </c>
      <c r="I33" s="28">
        <v>-4000</v>
      </c>
      <c r="J33" s="28" t="s">
        <v>43</v>
      </c>
    </row>
    <row r="34" spans="1:10">
      <c r="A34" s="26" t="s">
        <v>70</v>
      </c>
      <c r="B34" s="27" t="s">
        <v>42</v>
      </c>
      <c r="C34" s="77" t="s">
        <v>71</v>
      </c>
      <c r="D34" s="78"/>
      <c r="E34" s="28">
        <v>579200</v>
      </c>
      <c r="F34" s="28">
        <v>808.01</v>
      </c>
      <c r="G34" s="28" t="s">
        <v>43</v>
      </c>
      <c r="H34" s="28" t="s">
        <v>43</v>
      </c>
      <c r="I34" s="28">
        <v>808.01</v>
      </c>
      <c r="J34" s="28">
        <v>578391.99</v>
      </c>
    </row>
    <row r="35" spans="1:10">
      <c r="A35" s="26" t="s">
        <v>72</v>
      </c>
      <c r="B35" s="27" t="s">
        <v>42</v>
      </c>
      <c r="C35" s="77" t="s">
        <v>73</v>
      </c>
      <c r="D35" s="78"/>
      <c r="E35" s="28">
        <v>110000</v>
      </c>
      <c r="F35" s="28">
        <v>219.96</v>
      </c>
      <c r="G35" s="28" t="s">
        <v>43</v>
      </c>
      <c r="H35" s="28" t="s">
        <v>43</v>
      </c>
      <c r="I35" s="28">
        <v>219.96</v>
      </c>
      <c r="J35" s="28">
        <v>109780.04</v>
      </c>
    </row>
    <row r="36" spans="1:10" ht="49.15" customHeight="1">
      <c r="A36" s="26" t="s">
        <v>74</v>
      </c>
      <c r="B36" s="27" t="s">
        <v>42</v>
      </c>
      <c r="C36" s="77" t="s">
        <v>75</v>
      </c>
      <c r="D36" s="78"/>
      <c r="E36" s="28">
        <v>110000</v>
      </c>
      <c r="F36" s="28">
        <v>219.96</v>
      </c>
      <c r="G36" s="28" t="s">
        <v>43</v>
      </c>
      <c r="H36" s="28" t="s">
        <v>43</v>
      </c>
      <c r="I36" s="28">
        <v>219.96</v>
      </c>
      <c r="J36" s="28">
        <v>109780.04</v>
      </c>
    </row>
    <row r="37" spans="1:10" ht="73.7" customHeight="1">
      <c r="A37" s="26" t="s">
        <v>76</v>
      </c>
      <c r="B37" s="27" t="s">
        <v>42</v>
      </c>
      <c r="C37" s="77" t="s">
        <v>77</v>
      </c>
      <c r="D37" s="78"/>
      <c r="E37" s="28" t="s">
        <v>43</v>
      </c>
      <c r="F37" s="28">
        <v>215</v>
      </c>
      <c r="G37" s="28" t="s">
        <v>43</v>
      </c>
      <c r="H37" s="28" t="s">
        <v>43</v>
      </c>
      <c r="I37" s="28">
        <v>215</v>
      </c>
      <c r="J37" s="28" t="s">
        <v>43</v>
      </c>
    </row>
    <row r="38" spans="1:10" ht="61.5" customHeight="1">
      <c r="A38" s="26" t="s">
        <v>78</v>
      </c>
      <c r="B38" s="27" t="s">
        <v>42</v>
      </c>
      <c r="C38" s="77" t="s">
        <v>79</v>
      </c>
      <c r="D38" s="78"/>
      <c r="E38" s="28" t="s">
        <v>43</v>
      </c>
      <c r="F38" s="28">
        <v>4.96</v>
      </c>
      <c r="G38" s="28" t="s">
        <v>43</v>
      </c>
      <c r="H38" s="28" t="s">
        <v>43</v>
      </c>
      <c r="I38" s="28">
        <v>4.96</v>
      </c>
      <c r="J38" s="28" t="s">
        <v>43</v>
      </c>
    </row>
    <row r="39" spans="1:10">
      <c r="A39" s="26" t="s">
        <v>80</v>
      </c>
      <c r="B39" s="27" t="s">
        <v>42</v>
      </c>
      <c r="C39" s="77" t="s">
        <v>81</v>
      </c>
      <c r="D39" s="78"/>
      <c r="E39" s="28">
        <v>469200</v>
      </c>
      <c r="F39" s="28">
        <v>588.04999999999995</v>
      </c>
      <c r="G39" s="28" t="s">
        <v>43</v>
      </c>
      <c r="H39" s="28" t="s">
        <v>43</v>
      </c>
      <c r="I39" s="28">
        <v>588.04999999999995</v>
      </c>
      <c r="J39" s="28">
        <v>468611.95</v>
      </c>
    </row>
    <row r="40" spans="1:10">
      <c r="A40" s="26" t="s">
        <v>82</v>
      </c>
      <c r="B40" s="27" t="s">
        <v>42</v>
      </c>
      <c r="C40" s="77" t="s">
        <v>83</v>
      </c>
      <c r="D40" s="78"/>
      <c r="E40" s="28">
        <v>10300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10300</v>
      </c>
    </row>
    <row r="41" spans="1:10" ht="36.950000000000003" customHeight="1">
      <c r="A41" s="26" t="s">
        <v>84</v>
      </c>
      <c r="B41" s="27" t="s">
        <v>42</v>
      </c>
      <c r="C41" s="77" t="s">
        <v>85</v>
      </c>
      <c r="D41" s="78"/>
      <c r="E41" s="28">
        <v>10300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10300</v>
      </c>
    </row>
    <row r="42" spans="1:10">
      <c r="A42" s="26" t="s">
        <v>86</v>
      </c>
      <c r="B42" s="27" t="s">
        <v>42</v>
      </c>
      <c r="C42" s="77" t="s">
        <v>87</v>
      </c>
      <c r="D42" s="78"/>
      <c r="E42" s="28">
        <v>458900</v>
      </c>
      <c r="F42" s="28">
        <v>588.04999999999995</v>
      </c>
      <c r="G42" s="28" t="s">
        <v>43</v>
      </c>
      <c r="H42" s="28" t="s">
        <v>43</v>
      </c>
      <c r="I42" s="28">
        <v>588.04999999999995</v>
      </c>
      <c r="J42" s="28">
        <v>458311.95</v>
      </c>
    </row>
    <row r="43" spans="1:10" ht="36.950000000000003" customHeight="1">
      <c r="A43" s="26" t="s">
        <v>88</v>
      </c>
      <c r="B43" s="27" t="s">
        <v>42</v>
      </c>
      <c r="C43" s="77" t="s">
        <v>89</v>
      </c>
      <c r="D43" s="78"/>
      <c r="E43" s="28">
        <v>458900</v>
      </c>
      <c r="F43" s="28">
        <v>588.04999999999995</v>
      </c>
      <c r="G43" s="28" t="s">
        <v>43</v>
      </c>
      <c r="H43" s="28" t="s">
        <v>43</v>
      </c>
      <c r="I43" s="28">
        <v>588.04999999999995</v>
      </c>
      <c r="J43" s="28">
        <v>458311.95</v>
      </c>
    </row>
    <row r="44" spans="1:10">
      <c r="A44" s="26" t="s">
        <v>90</v>
      </c>
      <c r="B44" s="27" t="s">
        <v>42</v>
      </c>
      <c r="C44" s="77" t="s">
        <v>91</v>
      </c>
      <c r="D44" s="78"/>
      <c r="E44" s="28">
        <v>6200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6200</v>
      </c>
    </row>
    <row r="45" spans="1:10" ht="49.15" customHeight="1">
      <c r="A45" s="26" t="s">
        <v>92</v>
      </c>
      <c r="B45" s="27" t="s">
        <v>42</v>
      </c>
      <c r="C45" s="77" t="s">
        <v>93</v>
      </c>
      <c r="D45" s="78"/>
      <c r="E45" s="28">
        <v>6200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6200</v>
      </c>
    </row>
    <row r="46" spans="1:10" ht="73.7" customHeight="1">
      <c r="A46" s="26" t="s">
        <v>94</v>
      </c>
      <c r="B46" s="27" t="s">
        <v>42</v>
      </c>
      <c r="C46" s="77" t="s">
        <v>95</v>
      </c>
      <c r="D46" s="78"/>
      <c r="E46" s="28">
        <v>6200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6200</v>
      </c>
    </row>
    <row r="47" spans="1:10" ht="36.950000000000003" customHeight="1">
      <c r="A47" s="26" t="s">
        <v>96</v>
      </c>
      <c r="B47" s="27" t="s">
        <v>42</v>
      </c>
      <c r="C47" s="77" t="s">
        <v>97</v>
      </c>
      <c r="D47" s="78"/>
      <c r="E47" s="28">
        <v>79600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79600</v>
      </c>
    </row>
    <row r="48" spans="1:10" ht="86.1" customHeight="1">
      <c r="A48" s="29" t="s">
        <v>98</v>
      </c>
      <c r="B48" s="27" t="s">
        <v>42</v>
      </c>
      <c r="C48" s="77" t="s">
        <v>99</v>
      </c>
      <c r="D48" s="78"/>
      <c r="E48" s="28">
        <v>79600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79600</v>
      </c>
    </row>
    <row r="49" spans="1:10" ht="73.7" customHeight="1">
      <c r="A49" s="29" t="s">
        <v>100</v>
      </c>
      <c r="B49" s="27" t="s">
        <v>42</v>
      </c>
      <c r="C49" s="77" t="s">
        <v>101</v>
      </c>
      <c r="D49" s="78"/>
      <c r="E49" s="28">
        <v>79600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79600</v>
      </c>
    </row>
    <row r="50" spans="1:10" ht="61.5" customHeight="1">
      <c r="A50" s="26" t="s">
        <v>102</v>
      </c>
      <c r="B50" s="27" t="s">
        <v>42</v>
      </c>
      <c r="C50" s="77" t="s">
        <v>103</v>
      </c>
      <c r="D50" s="78"/>
      <c r="E50" s="28">
        <v>79600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79600</v>
      </c>
    </row>
    <row r="51" spans="1:10">
      <c r="A51" s="26" t="s">
        <v>104</v>
      </c>
      <c r="B51" s="27" t="s">
        <v>42</v>
      </c>
      <c r="C51" s="77" t="s">
        <v>105</v>
      </c>
      <c r="D51" s="78"/>
      <c r="E51" s="28">
        <v>8800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8800</v>
      </c>
    </row>
    <row r="52" spans="1:10" ht="36.950000000000003" customHeight="1">
      <c r="A52" s="26" t="s">
        <v>106</v>
      </c>
      <c r="B52" s="27" t="s">
        <v>42</v>
      </c>
      <c r="C52" s="77" t="s">
        <v>107</v>
      </c>
      <c r="D52" s="78"/>
      <c r="E52" s="28">
        <v>8800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8800</v>
      </c>
    </row>
    <row r="53" spans="1:10" ht="49.15" customHeight="1">
      <c r="A53" s="26" t="s">
        <v>108</v>
      </c>
      <c r="B53" s="27" t="s">
        <v>42</v>
      </c>
      <c r="C53" s="77" t="s">
        <v>109</v>
      </c>
      <c r="D53" s="78"/>
      <c r="E53" s="28">
        <v>8800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8800</v>
      </c>
    </row>
    <row r="54" spans="1:10">
      <c r="A54" s="26" t="s">
        <v>110</v>
      </c>
      <c r="B54" s="27" t="s">
        <v>42</v>
      </c>
      <c r="C54" s="77" t="s">
        <v>111</v>
      </c>
      <c r="D54" s="78"/>
      <c r="E54" s="28">
        <v>5376300</v>
      </c>
      <c r="F54" s="28">
        <v>441200</v>
      </c>
      <c r="G54" s="28" t="s">
        <v>43</v>
      </c>
      <c r="H54" s="28" t="s">
        <v>43</v>
      </c>
      <c r="I54" s="28">
        <v>441200</v>
      </c>
      <c r="J54" s="28">
        <v>4935100</v>
      </c>
    </row>
    <row r="55" spans="1:10" ht="36.950000000000003" customHeight="1">
      <c r="A55" s="26" t="s">
        <v>112</v>
      </c>
      <c r="B55" s="27" t="s">
        <v>42</v>
      </c>
      <c r="C55" s="77" t="s">
        <v>113</v>
      </c>
      <c r="D55" s="78"/>
      <c r="E55" s="28">
        <v>5376300</v>
      </c>
      <c r="F55" s="28">
        <v>441200</v>
      </c>
      <c r="G55" s="28" t="s">
        <v>43</v>
      </c>
      <c r="H55" s="28" t="s">
        <v>43</v>
      </c>
      <c r="I55" s="28">
        <v>441200</v>
      </c>
      <c r="J55" s="28">
        <v>4935100</v>
      </c>
    </row>
    <row r="56" spans="1:10" ht="24.6" customHeight="1">
      <c r="A56" s="26" t="s">
        <v>114</v>
      </c>
      <c r="B56" s="27" t="s">
        <v>42</v>
      </c>
      <c r="C56" s="77" t="s">
        <v>115</v>
      </c>
      <c r="D56" s="78"/>
      <c r="E56" s="28">
        <v>5294700</v>
      </c>
      <c r="F56" s="28">
        <v>441200</v>
      </c>
      <c r="G56" s="28" t="s">
        <v>43</v>
      </c>
      <c r="H56" s="28" t="s">
        <v>43</v>
      </c>
      <c r="I56" s="28">
        <v>441200</v>
      </c>
      <c r="J56" s="28">
        <v>4853500</v>
      </c>
    </row>
    <row r="57" spans="1:10" ht="24.6" customHeight="1">
      <c r="A57" s="26" t="s">
        <v>116</v>
      </c>
      <c r="B57" s="27" t="s">
        <v>42</v>
      </c>
      <c r="C57" s="77" t="s">
        <v>117</v>
      </c>
      <c r="D57" s="78"/>
      <c r="E57" s="28">
        <v>5294700</v>
      </c>
      <c r="F57" s="28">
        <v>441200</v>
      </c>
      <c r="G57" s="28" t="s">
        <v>43</v>
      </c>
      <c r="H57" s="28" t="s">
        <v>43</v>
      </c>
      <c r="I57" s="28">
        <v>441200</v>
      </c>
      <c r="J57" s="28">
        <v>4853500</v>
      </c>
    </row>
    <row r="58" spans="1:10" ht="24.6" customHeight="1">
      <c r="A58" s="26" t="s">
        <v>118</v>
      </c>
      <c r="B58" s="27" t="s">
        <v>42</v>
      </c>
      <c r="C58" s="77" t="s">
        <v>119</v>
      </c>
      <c r="D58" s="78"/>
      <c r="E58" s="28">
        <v>5294700</v>
      </c>
      <c r="F58" s="28">
        <v>441200</v>
      </c>
      <c r="G58" s="28" t="s">
        <v>43</v>
      </c>
      <c r="H58" s="28" t="s">
        <v>43</v>
      </c>
      <c r="I58" s="28">
        <v>441200</v>
      </c>
      <c r="J58" s="28">
        <v>4853500</v>
      </c>
    </row>
    <row r="59" spans="1:10" ht="24.6" customHeight="1">
      <c r="A59" s="26" t="s">
        <v>120</v>
      </c>
      <c r="B59" s="27" t="s">
        <v>42</v>
      </c>
      <c r="C59" s="77" t="s">
        <v>121</v>
      </c>
      <c r="D59" s="78"/>
      <c r="E59" s="28">
        <v>81600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81600</v>
      </c>
    </row>
    <row r="60" spans="1:10" ht="36.950000000000003" customHeight="1">
      <c r="A60" s="26" t="s">
        <v>122</v>
      </c>
      <c r="B60" s="27" t="s">
        <v>42</v>
      </c>
      <c r="C60" s="77" t="s">
        <v>123</v>
      </c>
      <c r="D60" s="78"/>
      <c r="E60" s="28">
        <v>200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200</v>
      </c>
    </row>
    <row r="61" spans="1:10" ht="36.950000000000003" customHeight="1">
      <c r="A61" s="26" t="s">
        <v>124</v>
      </c>
      <c r="B61" s="27" t="s">
        <v>42</v>
      </c>
      <c r="C61" s="77" t="s">
        <v>125</v>
      </c>
      <c r="D61" s="78"/>
      <c r="E61" s="28">
        <v>200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200</v>
      </c>
    </row>
    <row r="62" spans="1:10" ht="36.950000000000003" customHeight="1">
      <c r="A62" s="26" t="s">
        <v>126</v>
      </c>
      <c r="B62" s="27" t="s">
        <v>42</v>
      </c>
      <c r="C62" s="77" t="s">
        <v>127</v>
      </c>
      <c r="D62" s="78"/>
      <c r="E62" s="28">
        <v>81400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81400</v>
      </c>
    </row>
    <row r="63" spans="1:10" ht="49.15" customHeight="1">
      <c r="A63" s="26" t="s">
        <v>128</v>
      </c>
      <c r="B63" s="27" t="s">
        <v>42</v>
      </c>
      <c r="C63" s="77" t="s">
        <v>129</v>
      </c>
      <c r="D63" s="78"/>
      <c r="E63" s="28">
        <v>81400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81400</v>
      </c>
    </row>
  </sheetData>
  <mergeCells count="64">
    <mergeCell ref="C62:D62"/>
    <mergeCell ref="C63:D6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130</v>
      </c>
      <c r="F2" s="6"/>
      <c r="G2" s="6"/>
      <c r="H2" s="6"/>
      <c r="I2" s="6"/>
      <c r="J2" s="6"/>
      <c r="K2" s="6" t="s">
        <v>131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132</v>
      </c>
      <c r="D4" s="53"/>
      <c r="E4" s="51" t="s">
        <v>28</v>
      </c>
      <c r="F4" s="51" t="s">
        <v>133</v>
      </c>
      <c r="G4" s="82" t="s">
        <v>29</v>
      </c>
      <c r="H4" s="83"/>
      <c r="I4" s="83"/>
      <c r="J4" s="84"/>
      <c r="K4" s="82" t="s">
        <v>134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135</v>
      </c>
      <c r="L6" s="88" t="s">
        <v>136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137</v>
      </c>
      <c r="L12" s="22" t="s">
        <v>138</v>
      </c>
    </row>
    <row r="13" spans="1:12">
      <c r="A13" s="23" t="s">
        <v>139</v>
      </c>
      <c r="B13" s="24" t="s">
        <v>140</v>
      </c>
      <c r="C13" s="75" t="s">
        <v>44</v>
      </c>
      <c r="D13" s="76"/>
      <c r="E13" s="25">
        <v>7176300</v>
      </c>
      <c r="F13" s="25">
        <v>7176300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7176300</v>
      </c>
      <c r="L13" s="25">
        <v>7176300</v>
      </c>
    </row>
    <row r="14" spans="1:1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ht="24.6" customHeight="1">
      <c r="A15" s="26" t="s">
        <v>141</v>
      </c>
      <c r="B15" s="27" t="s">
        <v>140</v>
      </c>
      <c r="C15" s="77" t="s">
        <v>142</v>
      </c>
      <c r="D15" s="78"/>
      <c r="E15" s="28">
        <v>2833400</v>
      </c>
      <c r="F15" s="28">
        <v>2833400</v>
      </c>
      <c r="G15" s="28" t="s">
        <v>43</v>
      </c>
      <c r="H15" s="28" t="s">
        <v>43</v>
      </c>
      <c r="I15" s="28" t="s">
        <v>43</v>
      </c>
      <c r="J15" s="28" t="str">
        <f t="shared" ref="J15:J46" si="0">IF(IF(G15="-",0,G15)+IF(H15="-",0,H15)+IF(I15="-",0,I15)=0,"-",IF(G15="-",0,G15)+IF(H15="-",0,H15)+IF(I15="-",0,I15))</f>
        <v>-</v>
      </c>
      <c r="K15" s="28">
        <v>2833400</v>
      </c>
      <c r="L15" s="28">
        <v>2833400</v>
      </c>
    </row>
    <row r="16" spans="1:12" ht="36.950000000000003" customHeight="1">
      <c r="A16" s="26" t="s">
        <v>143</v>
      </c>
      <c r="B16" s="27" t="s">
        <v>140</v>
      </c>
      <c r="C16" s="77" t="s">
        <v>144</v>
      </c>
      <c r="D16" s="78"/>
      <c r="E16" s="28">
        <v>249100</v>
      </c>
      <c r="F16" s="28">
        <v>249100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249100</v>
      </c>
      <c r="L16" s="28">
        <v>249100</v>
      </c>
    </row>
    <row r="17" spans="1:12" ht="49.15" customHeight="1">
      <c r="A17" s="26" t="s">
        <v>145</v>
      </c>
      <c r="B17" s="27" t="s">
        <v>140</v>
      </c>
      <c r="C17" s="77" t="s">
        <v>146</v>
      </c>
      <c r="D17" s="78"/>
      <c r="E17" s="28">
        <v>930900</v>
      </c>
      <c r="F17" s="28">
        <v>930900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930900</v>
      </c>
      <c r="L17" s="28">
        <v>930900</v>
      </c>
    </row>
    <row r="18" spans="1:12" ht="36.950000000000003" customHeight="1">
      <c r="A18" s="26" t="s">
        <v>147</v>
      </c>
      <c r="B18" s="27" t="s">
        <v>140</v>
      </c>
      <c r="C18" s="77" t="s">
        <v>148</v>
      </c>
      <c r="D18" s="78"/>
      <c r="E18" s="28">
        <v>410100</v>
      </c>
      <c r="F18" s="28">
        <v>410100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410100</v>
      </c>
      <c r="L18" s="28">
        <v>410100</v>
      </c>
    </row>
    <row r="19" spans="1:12" ht="24.6" customHeight="1">
      <c r="A19" s="26" t="s">
        <v>149</v>
      </c>
      <c r="B19" s="27" t="s">
        <v>140</v>
      </c>
      <c r="C19" s="77" t="s">
        <v>150</v>
      </c>
      <c r="D19" s="78"/>
      <c r="E19" s="28">
        <v>14800</v>
      </c>
      <c r="F19" s="28">
        <v>14800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14800</v>
      </c>
      <c r="L19" s="28">
        <v>14800</v>
      </c>
    </row>
    <row r="20" spans="1:12">
      <c r="A20" s="26" t="s">
        <v>151</v>
      </c>
      <c r="B20" s="27" t="s">
        <v>140</v>
      </c>
      <c r="C20" s="77" t="s">
        <v>152</v>
      </c>
      <c r="D20" s="78"/>
      <c r="E20" s="28">
        <v>1700</v>
      </c>
      <c r="F20" s="28">
        <v>1700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1700</v>
      </c>
      <c r="L20" s="28">
        <v>1700</v>
      </c>
    </row>
    <row r="21" spans="1:12">
      <c r="A21" s="26" t="s">
        <v>153</v>
      </c>
      <c r="B21" s="27" t="s">
        <v>140</v>
      </c>
      <c r="C21" s="77" t="s">
        <v>154</v>
      </c>
      <c r="D21" s="78"/>
      <c r="E21" s="28">
        <v>5000</v>
      </c>
      <c r="F21" s="28">
        <v>5000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5000</v>
      </c>
      <c r="L21" s="28">
        <v>5000</v>
      </c>
    </row>
    <row r="22" spans="1:12" ht="36.950000000000003" customHeight="1">
      <c r="A22" s="26" t="s">
        <v>147</v>
      </c>
      <c r="B22" s="27" t="s">
        <v>140</v>
      </c>
      <c r="C22" s="77" t="s">
        <v>155</v>
      </c>
      <c r="D22" s="78"/>
      <c r="E22" s="28">
        <v>200</v>
      </c>
      <c r="F22" s="28">
        <v>200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200</v>
      </c>
      <c r="L22" s="28">
        <v>200</v>
      </c>
    </row>
    <row r="23" spans="1:12">
      <c r="A23" s="26" t="s">
        <v>156</v>
      </c>
      <c r="B23" s="27" t="s">
        <v>140</v>
      </c>
      <c r="C23" s="77" t="s">
        <v>157</v>
      </c>
      <c r="D23" s="78"/>
      <c r="E23" s="28">
        <v>3000</v>
      </c>
      <c r="F23" s="28">
        <v>3000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3000</v>
      </c>
      <c r="L23" s="28">
        <v>3000</v>
      </c>
    </row>
    <row r="24" spans="1:12" ht="36.950000000000003" customHeight="1">
      <c r="A24" s="26" t="s">
        <v>147</v>
      </c>
      <c r="B24" s="27" t="s">
        <v>140</v>
      </c>
      <c r="C24" s="77" t="s">
        <v>158</v>
      </c>
      <c r="D24" s="78"/>
      <c r="E24" s="28">
        <v>1000</v>
      </c>
      <c r="F24" s="28">
        <v>1000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1000</v>
      </c>
      <c r="L24" s="28">
        <v>1000</v>
      </c>
    </row>
    <row r="25" spans="1:12" ht="36.950000000000003" customHeight="1">
      <c r="A25" s="26" t="s">
        <v>147</v>
      </c>
      <c r="B25" s="27" t="s">
        <v>140</v>
      </c>
      <c r="C25" s="77" t="s">
        <v>159</v>
      </c>
      <c r="D25" s="78"/>
      <c r="E25" s="28">
        <v>1000</v>
      </c>
      <c r="F25" s="28">
        <v>1000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1000</v>
      </c>
      <c r="L25" s="28">
        <v>1000</v>
      </c>
    </row>
    <row r="26" spans="1:12" ht="36.950000000000003" customHeight="1">
      <c r="A26" s="26" t="s">
        <v>147</v>
      </c>
      <c r="B26" s="27" t="s">
        <v>140</v>
      </c>
      <c r="C26" s="77" t="s">
        <v>160</v>
      </c>
      <c r="D26" s="78"/>
      <c r="E26" s="28">
        <v>1000</v>
      </c>
      <c r="F26" s="28">
        <v>1000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1000</v>
      </c>
      <c r="L26" s="28">
        <v>1000</v>
      </c>
    </row>
    <row r="27" spans="1:12" ht="36.950000000000003" customHeight="1">
      <c r="A27" s="26" t="s">
        <v>147</v>
      </c>
      <c r="B27" s="27" t="s">
        <v>140</v>
      </c>
      <c r="C27" s="77" t="s">
        <v>161</v>
      </c>
      <c r="D27" s="78"/>
      <c r="E27" s="28">
        <v>10000</v>
      </c>
      <c r="F27" s="28">
        <v>10000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10000</v>
      </c>
      <c r="L27" s="28">
        <v>10000</v>
      </c>
    </row>
    <row r="28" spans="1:12" ht="36.950000000000003" customHeight="1">
      <c r="A28" s="26" t="s">
        <v>147</v>
      </c>
      <c r="B28" s="27" t="s">
        <v>140</v>
      </c>
      <c r="C28" s="77" t="s">
        <v>162</v>
      </c>
      <c r="D28" s="78"/>
      <c r="E28" s="28">
        <v>120800</v>
      </c>
      <c r="F28" s="28">
        <v>120800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120800</v>
      </c>
      <c r="L28" s="28">
        <v>120800</v>
      </c>
    </row>
    <row r="29" spans="1:12">
      <c r="A29" s="26" t="s">
        <v>151</v>
      </c>
      <c r="B29" s="27" t="s">
        <v>140</v>
      </c>
      <c r="C29" s="77" t="s">
        <v>163</v>
      </c>
      <c r="D29" s="78"/>
      <c r="E29" s="28">
        <v>1300</v>
      </c>
      <c r="F29" s="28">
        <v>1300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1300</v>
      </c>
      <c r="L29" s="28">
        <v>1300</v>
      </c>
    </row>
    <row r="30" spans="1:12">
      <c r="A30" s="26" t="s">
        <v>153</v>
      </c>
      <c r="B30" s="27" t="s">
        <v>140</v>
      </c>
      <c r="C30" s="77" t="s">
        <v>164</v>
      </c>
      <c r="D30" s="78"/>
      <c r="E30" s="28">
        <v>12000</v>
      </c>
      <c r="F30" s="28">
        <v>12000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12000</v>
      </c>
      <c r="L30" s="28">
        <v>12000</v>
      </c>
    </row>
    <row r="31" spans="1:12" ht="24.6" customHeight="1">
      <c r="A31" s="26" t="s">
        <v>141</v>
      </c>
      <c r="B31" s="27" t="s">
        <v>140</v>
      </c>
      <c r="C31" s="77" t="s">
        <v>165</v>
      </c>
      <c r="D31" s="78"/>
      <c r="E31" s="28">
        <v>62500</v>
      </c>
      <c r="F31" s="28">
        <v>62500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62500</v>
      </c>
      <c r="L31" s="28">
        <v>62500</v>
      </c>
    </row>
    <row r="32" spans="1:12" ht="49.15" customHeight="1">
      <c r="A32" s="26" t="s">
        <v>145</v>
      </c>
      <c r="B32" s="27" t="s">
        <v>140</v>
      </c>
      <c r="C32" s="77" t="s">
        <v>166</v>
      </c>
      <c r="D32" s="78"/>
      <c r="E32" s="28">
        <v>18900</v>
      </c>
      <c r="F32" s="28">
        <v>18900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18900</v>
      </c>
      <c r="L32" s="28">
        <v>18900</v>
      </c>
    </row>
    <row r="33" spans="1:12" ht="36.950000000000003" customHeight="1">
      <c r="A33" s="26" t="s">
        <v>147</v>
      </c>
      <c r="B33" s="27" t="s">
        <v>140</v>
      </c>
      <c r="C33" s="77" t="s">
        <v>167</v>
      </c>
      <c r="D33" s="78"/>
      <c r="E33" s="28">
        <v>10000</v>
      </c>
      <c r="F33" s="28">
        <v>10000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10000</v>
      </c>
      <c r="L33" s="28">
        <v>10000</v>
      </c>
    </row>
    <row r="34" spans="1:12" ht="36.950000000000003" customHeight="1">
      <c r="A34" s="26" t="s">
        <v>147</v>
      </c>
      <c r="B34" s="27" t="s">
        <v>140</v>
      </c>
      <c r="C34" s="77" t="s">
        <v>168</v>
      </c>
      <c r="D34" s="78"/>
      <c r="E34" s="28">
        <v>76900</v>
      </c>
      <c r="F34" s="28">
        <v>76900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76900</v>
      </c>
      <c r="L34" s="28">
        <v>76900</v>
      </c>
    </row>
    <row r="35" spans="1:12" ht="36.950000000000003" customHeight="1">
      <c r="A35" s="26" t="s">
        <v>147</v>
      </c>
      <c r="B35" s="27" t="s">
        <v>140</v>
      </c>
      <c r="C35" s="77" t="s">
        <v>169</v>
      </c>
      <c r="D35" s="78"/>
      <c r="E35" s="28">
        <v>17500</v>
      </c>
      <c r="F35" s="28">
        <v>17500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17500</v>
      </c>
      <c r="L35" s="28">
        <v>17500</v>
      </c>
    </row>
    <row r="36" spans="1:12" ht="36.950000000000003" customHeight="1">
      <c r="A36" s="26" t="s">
        <v>147</v>
      </c>
      <c r="B36" s="27" t="s">
        <v>140</v>
      </c>
      <c r="C36" s="77" t="s">
        <v>170</v>
      </c>
      <c r="D36" s="78"/>
      <c r="E36" s="28">
        <v>303600</v>
      </c>
      <c r="F36" s="28">
        <v>303600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303600</v>
      </c>
      <c r="L36" s="28">
        <v>303600</v>
      </c>
    </row>
    <row r="37" spans="1:12" ht="36.950000000000003" customHeight="1">
      <c r="A37" s="26" t="s">
        <v>147</v>
      </c>
      <c r="B37" s="27" t="s">
        <v>140</v>
      </c>
      <c r="C37" s="77" t="s">
        <v>171</v>
      </c>
      <c r="D37" s="78"/>
      <c r="E37" s="28">
        <v>17000</v>
      </c>
      <c r="F37" s="28">
        <v>17000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17000</v>
      </c>
      <c r="L37" s="28">
        <v>17000</v>
      </c>
    </row>
    <row r="38" spans="1:12" ht="36.950000000000003" customHeight="1">
      <c r="A38" s="26" t="s">
        <v>147</v>
      </c>
      <c r="B38" s="27" t="s">
        <v>140</v>
      </c>
      <c r="C38" s="77" t="s">
        <v>172</v>
      </c>
      <c r="D38" s="78"/>
      <c r="E38" s="28">
        <v>20000</v>
      </c>
      <c r="F38" s="28">
        <v>20000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20000</v>
      </c>
      <c r="L38" s="28">
        <v>20000</v>
      </c>
    </row>
    <row r="39" spans="1:12">
      <c r="A39" s="26" t="s">
        <v>173</v>
      </c>
      <c r="B39" s="27" t="s">
        <v>140</v>
      </c>
      <c r="C39" s="77" t="s">
        <v>174</v>
      </c>
      <c r="D39" s="78"/>
      <c r="E39" s="28">
        <v>762800</v>
      </c>
      <c r="F39" s="28">
        <v>762800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762800</v>
      </c>
      <c r="L39" s="28">
        <v>762800</v>
      </c>
    </row>
    <row r="40" spans="1:12" ht="36.950000000000003" customHeight="1">
      <c r="A40" s="26" t="s">
        <v>175</v>
      </c>
      <c r="B40" s="27" t="s">
        <v>140</v>
      </c>
      <c r="C40" s="77" t="s">
        <v>176</v>
      </c>
      <c r="D40" s="78"/>
      <c r="E40" s="28">
        <v>229000</v>
      </c>
      <c r="F40" s="28">
        <v>229000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229000</v>
      </c>
      <c r="L40" s="28">
        <v>229000</v>
      </c>
    </row>
    <row r="41" spans="1:12" ht="36.950000000000003" customHeight="1">
      <c r="A41" s="26" t="s">
        <v>147</v>
      </c>
      <c r="B41" s="27" t="s">
        <v>140</v>
      </c>
      <c r="C41" s="77" t="s">
        <v>177</v>
      </c>
      <c r="D41" s="78"/>
      <c r="E41" s="28">
        <v>906900</v>
      </c>
      <c r="F41" s="28">
        <v>906900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906900</v>
      </c>
      <c r="L41" s="28">
        <v>906900</v>
      </c>
    </row>
    <row r="42" spans="1:12" ht="24.6" customHeight="1">
      <c r="A42" s="26" t="s">
        <v>149</v>
      </c>
      <c r="B42" s="27" t="s">
        <v>140</v>
      </c>
      <c r="C42" s="77" t="s">
        <v>178</v>
      </c>
      <c r="D42" s="78"/>
      <c r="E42" s="28">
        <v>2200</v>
      </c>
      <c r="F42" s="28">
        <v>2200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2200</v>
      </c>
      <c r="L42" s="28">
        <v>2200</v>
      </c>
    </row>
    <row r="43" spans="1:12">
      <c r="A43" s="26" t="s">
        <v>179</v>
      </c>
      <c r="B43" s="27" t="s">
        <v>140</v>
      </c>
      <c r="C43" s="77" t="s">
        <v>180</v>
      </c>
      <c r="D43" s="78"/>
      <c r="E43" s="28">
        <v>121500</v>
      </c>
      <c r="F43" s="28">
        <v>121500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121500</v>
      </c>
      <c r="L43" s="28">
        <v>121500</v>
      </c>
    </row>
    <row r="44" spans="1:12" ht="36.950000000000003" customHeight="1">
      <c r="A44" s="26" t="s">
        <v>147</v>
      </c>
      <c r="B44" s="27" t="s">
        <v>140</v>
      </c>
      <c r="C44" s="77" t="s">
        <v>181</v>
      </c>
      <c r="D44" s="78"/>
      <c r="E44" s="28">
        <v>2000</v>
      </c>
      <c r="F44" s="28">
        <v>2000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2000</v>
      </c>
      <c r="L44" s="28">
        <v>2000</v>
      </c>
    </row>
    <row r="45" spans="1:12">
      <c r="A45" s="26" t="s">
        <v>182</v>
      </c>
      <c r="B45" s="27" t="s">
        <v>140</v>
      </c>
      <c r="C45" s="77" t="s">
        <v>183</v>
      </c>
      <c r="D45" s="78"/>
      <c r="E45" s="28">
        <v>30200</v>
      </c>
      <c r="F45" s="28">
        <v>30200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30200</v>
      </c>
      <c r="L45" s="28">
        <v>30200</v>
      </c>
    </row>
    <row r="46" spans="1:12" ht="24.6" customHeight="1">
      <c r="A46" s="23" t="s">
        <v>184</v>
      </c>
      <c r="B46" s="24" t="s">
        <v>185</v>
      </c>
      <c r="C46" s="75" t="s">
        <v>44</v>
      </c>
      <c r="D46" s="76"/>
      <c r="E46" s="25" t="s">
        <v>44</v>
      </c>
      <c r="F46" s="25" t="s">
        <v>44</v>
      </c>
      <c r="G46" s="25">
        <v>449013</v>
      </c>
      <c r="H46" s="25" t="s">
        <v>43</v>
      </c>
      <c r="I46" s="25" t="s">
        <v>43</v>
      </c>
      <c r="J46" s="25">
        <f t="shared" si="0"/>
        <v>449013</v>
      </c>
      <c r="K46" s="25" t="s">
        <v>44</v>
      </c>
      <c r="L46" s="25" t="s">
        <v>44</v>
      </c>
    </row>
  </sheetData>
  <mergeCells count="48"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1" t="s">
        <v>186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>
      <c r="A2" s="40" t="s">
        <v>187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188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4.6" customHeight="1">
      <c r="A12" s="23" t="s">
        <v>189</v>
      </c>
      <c r="B12" s="24" t="s">
        <v>190</v>
      </c>
      <c r="C12" s="24" t="s">
        <v>44</v>
      </c>
      <c r="D12" s="25" t="s">
        <v>43</v>
      </c>
      <c r="E12" s="25">
        <v>-449013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-449013</v>
      </c>
      <c r="I12" s="25" t="s">
        <v>43</v>
      </c>
    </row>
    <row r="13" spans="1:9">
      <c r="A13" s="26" t="s">
        <v>191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>
      <c r="A14" s="23" t="s">
        <v>192</v>
      </c>
      <c r="B14" s="24" t="s">
        <v>193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194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195</v>
      </c>
      <c r="B16" s="24" t="s">
        <v>196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194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197</v>
      </c>
      <c r="B18" s="24" t="s">
        <v>198</v>
      </c>
      <c r="C18" s="24"/>
      <c r="D18" s="25" t="s">
        <v>43</v>
      </c>
      <c r="E18" s="25" t="s">
        <v>44</v>
      </c>
      <c r="F18" s="25" t="s">
        <v>43</v>
      </c>
      <c r="G18" s="25" t="s">
        <v>43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199</v>
      </c>
      <c r="B19" s="24" t="s">
        <v>200</v>
      </c>
      <c r="C19" s="24"/>
      <c r="D19" s="25" t="s">
        <v>43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>
      <c r="A20" s="23" t="s">
        <v>201</v>
      </c>
      <c r="B20" s="24" t="s">
        <v>202</v>
      </c>
      <c r="C20" s="24"/>
      <c r="D20" s="25" t="s">
        <v>43</v>
      </c>
      <c r="E20" s="25" t="s">
        <v>44</v>
      </c>
      <c r="F20" s="25" t="s">
        <v>43</v>
      </c>
      <c r="G20" s="25" t="s">
        <v>43</v>
      </c>
      <c r="H20" s="25" t="str">
        <f t="shared" si="0"/>
        <v>-</v>
      </c>
      <c r="I20" s="25" t="s">
        <v>44</v>
      </c>
    </row>
    <row r="21" spans="1:9">
      <c r="A21" s="23" t="s">
        <v>203</v>
      </c>
      <c r="B21" s="24" t="s">
        <v>204</v>
      </c>
      <c r="C21" s="24" t="s">
        <v>44</v>
      </c>
      <c r="D21" s="25" t="s">
        <v>44</v>
      </c>
      <c r="E21" s="25">
        <v>-449013</v>
      </c>
      <c r="F21" s="25" t="s">
        <v>43</v>
      </c>
      <c r="G21" s="25" t="s">
        <v>43</v>
      </c>
      <c r="H21" s="25">
        <f t="shared" si="0"/>
        <v>-449013</v>
      </c>
      <c r="I21" s="25" t="s">
        <v>44</v>
      </c>
    </row>
    <row r="22" spans="1:9" ht="36.950000000000003" customHeight="1">
      <c r="A22" s="26" t="s">
        <v>205</v>
      </c>
      <c r="B22" s="27" t="s">
        <v>206</v>
      </c>
      <c r="C22" s="27" t="s">
        <v>44</v>
      </c>
      <c r="D22" s="28" t="s">
        <v>44</v>
      </c>
      <c r="E22" s="28">
        <v>-449013</v>
      </c>
      <c r="F22" s="28" t="s">
        <v>43</v>
      </c>
      <c r="G22" s="28" t="s">
        <v>44</v>
      </c>
      <c r="H22" s="28">
        <f t="shared" si="0"/>
        <v>-449013</v>
      </c>
      <c r="I22" s="28" t="s">
        <v>44</v>
      </c>
    </row>
    <row r="23" spans="1:9" ht="36.950000000000003" customHeight="1">
      <c r="A23" s="26" t="s">
        <v>207</v>
      </c>
      <c r="B23" s="27" t="s">
        <v>208</v>
      </c>
      <c r="C23" s="27" t="s">
        <v>44</v>
      </c>
      <c r="D23" s="28" t="s">
        <v>44</v>
      </c>
      <c r="E23" s="28">
        <v>-449013</v>
      </c>
      <c r="F23" s="28" t="s">
        <v>44</v>
      </c>
      <c r="G23" s="28" t="s">
        <v>44</v>
      </c>
      <c r="H23" s="28">
        <f t="shared" si="0"/>
        <v>-449013</v>
      </c>
      <c r="I23" s="28" t="s">
        <v>44</v>
      </c>
    </row>
    <row r="24" spans="1:9" ht="24.6" customHeight="1">
      <c r="A24" s="26" t="s">
        <v>209</v>
      </c>
      <c r="B24" s="27" t="s">
        <v>210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24.6" customHeight="1">
      <c r="A25" s="26" t="s">
        <v>211</v>
      </c>
      <c r="B25" s="27" t="s">
        <v>212</v>
      </c>
      <c r="C25" s="27" t="s">
        <v>44</v>
      </c>
      <c r="D25" s="28" t="s">
        <v>44</v>
      </c>
      <c r="E25" s="28" t="s">
        <v>44</v>
      </c>
      <c r="F25" s="28" t="s">
        <v>43</v>
      </c>
      <c r="G25" s="28" t="s">
        <v>43</v>
      </c>
      <c r="H25" s="28" t="str">
        <f t="shared" si="0"/>
        <v>-</v>
      </c>
      <c r="I25" s="28" t="s">
        <v>44</v>
      </c>
    </row>
    <row r="26" spans="1:9" ht="24.6" customHeight="1">
      <c r="A26" s="26" t="s">
        <v>213</v>
      </c>
      <c r="B26" s="27" t="s">
        <v>214</v>
      </c>
      <c r="C26" s="27" t="s">
        <v>44</v>
      </c>
      <c r="D26" s="28" t="s">
        <v>44</v>
      </c>
      <c r="E26" s="28" t="s">
        <v>44</v>
      </c>
      <c r="F26" s="28" t="s">
        <v>43</v>
      </c>
      <c r="G26" s="28" t="s">
        <v>43</v>
      </c>
      <c r="H26" s="28" t="str">
        <f t="shared" si="0"/>
        <v>-</v>
      </c>
      <c r="I26" s="28" t="s">
        <v>44</v>
      </c>
    </row>
    <row r="27" spans="1:9">
      <c r="A27" s="26" t="s">
        <v>215</v>
      </c>
      <c r="B27" s="27" t="s">
        <v>216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41"/>
      <c r="E30" s="41"/>
      <c r="F30" s="41"/>
      <c r="G30" s="41"/>
      <c r="H30" s="41"/>
      <c r="I30" s="41"/>
    </row>
    <row r="31" spans="1:9" ht="12.75" customHeight="1">
      <c r="A31" s="9" t="s">
        <v>217</v>
      </c>
      <c r="D31" s="1"/>
      <c r="E31" s="1"/>
      <c r="F31" s="1"/>
      <c r="G31" s="32"/>
      <c r="H31" s="41"/>
      <c r="I31" s="41"/>
    </row>
    <row r="32" spans="1:9" ht="9.9499999999999993" customHeight="1">
      <c r="D32" s="8"/>
      <c r="E32" s="8"/>
      <c r="F32" s="38"/>
      <c r="G32" s="32"/>
      <c r="H32" s="95"/>
      <c r="I32" s="9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5">
    <mergeCell ref="G5:G10"/>
    <mergeCell ref="H5:H10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218</v>
      </c>
      <c r="B1" t="s">
        <v>36</v>
      </c>
    </row>
    <row r="2" spans="1:2">
      <c r="A2" t="s">
        <v>219</v>
      </c>
      <c r="B2" t="s">
        <v>220</v>
      </c>
    </row>
    <row r="3" spans="1:2">
      <c r="A3" t="s">
        <v>221</v>
      </c>
      <c r="B3" t="s">
        <v>222</v>
      </c>
    </row>
    <row r="4" spans="1:2">
      <c r="A4" t="s">
        <v>223</v>
      </c>
      <c r="B4" t="s">
        <v>190</v>
      </c>
    </row>
    <row r="5" spans="1:2">
      <c r="A5" t="s">
        <v>224</v>
      </c>
      <c r="B5" t="s">
        <v>225</v>
      </c>
    </row>
    <row r="6" spans="1:2">
      <c r="A6" t="s">
        <v>226</v>
      </c>
      <c r="B6" t="s">
        <v>35</v>
      </c>
    </row>
    <row r="7" spans="1:2">
      <c r="A7" t="s">
        <v>227</v>
      </c>
      <c r="B7" t="s">
        <v>46</v>
      </c>
    </row>
    <row r="8" spans="1:2">
      <c r="A8" t="s">
        <v>228</v>
      </c>
      <c r="B8" t="s">
        <v>9</v>
      </c>
    </row>
    <row r="9" spans="1:2">
      <c r="A9" t="s">
        <v>229</v>
      </c>
      <c r="B9" t="s">
        <v>230</v>
      </c>
    </row>
    <row r="10" spans="1:2">
      <c r="A10" t="s">
        <v>231</v>
      </c>
      <c r="B10" t="s">
        <v>46</v>
      </c>
    </row>
    <row r="11" spans="1:2">
      <c r="A11" t="s">
        <v>232</v>
      </c>
      <c r="B11" t="s">
        <v>233</v>
      </c>
    </row>
    <row r="12" spans="1:2">
      <c r="A12" t="s">
        <v>234</v>
      </c>
      <c r="B12" t="s">
        <v>46</v>
      </c>
    </row>
    <row r="13" spans="1:2">
      <c r="A13" t="s">
        <v>235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rep:2.50.0.43</dc:description>
  <cp:lastModifiedBy>Пользователь</cp:lastModifiedBy>
  <dcterms:created xsi:type="dcterms:W3CDTF">2020-02-10T07:12:07Z</dcterms:created>
  <dcterms:modified xsi:type="dcterms:W3CDTF">2020-02-10T07:12:08Z</dcterms:modified>
</cp:coreProperties>
</file>